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Diciembre 2022" sheetId="1" r:id="rId1"/>
  </sheets>
  <calcPr calcId="144525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<sst xmlns="http://schemas.openxmlformats.org/spreadsheetml/2006/main" count="24" uniqueCount="21">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</sst>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44" fontId="0" fillId="0" borderId="0" xfId="1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'Diciembre 2022'!$B$16:$B$18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'Diciembre 2022'!$D$16:$D$18</c:f>
              <c:numCache>
                <c:formatCode>0.00</c:formatCode>
                <c:ptCount val="3"/>
                <c:pt idx="0">
                  <c:v>17.647058823529413</c:v>
                </c:pt>
                <c:pt idx="1">
                  <c:v>41.176470588235297</c:v>
                </c:pt>
                <c:pt idx="2">
                  <c:v>41.176470588235297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3017472"/>
        <c:axId val="183019008"/>
      </c:barChart>
      <c:catAx>
        <c:axId val="183017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83019008"/>
        <c:crosses val="autoZero"/>
        <c:auto val="1"/>
        <c:lblAlgn val="ctr"/>
        <c:lblOffset val="100"/>
        <c:noMultiLvlLbl val="0"/>
      </c:catAx>
      <c:valAx>
        <c:axId val="18301900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83017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'Diciembre 2022'!$B$37:$B$48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'Diciembre 2022'!$D$37:$D$48</c:f>
              <c:numCache>
                <c:formatCode>0.00</c:formatCode>
                <c:ptCount val="12"/>
                <c:pt idx="0">
                  <c:v>9.375</c:v>
                </c:pt>
                <c:pt idx="1">
                  <c:v>6.9196428571428568</c:v>
                </c:pt>
                <c:pt idx="2">
                  <c:v>10.267857142857142</c:v>
                </c:pt>
                <c:pt idx="3">
                  <c:v>9.1517857142857135</c:v>
                </c:pt>
                <c:pt idx="4">
                  <c:v>12.723214285714286</c:v>
                </c:pt>
                <c:pt idx="5">
                  <c:v>10.491071428571429</c:v>
                </c:pt>
                <c:pt idx="6">
                  <c:v>8.4821428571428577</c:v>
                </c:pt>
                <c:pt idx="7">
                  <c:v>8.7053571428571423</c:v>
                </c:pt>
                <c:pt idx="8">
                  <c:v>6.4732142857142856</c:v>
                </c:pt>
                <c:pt idx="9">
                  <c:v>7.8125</c:v>
                </c:pt>
                <c:pt idx="10">
                  <c:v>5.8035714285714288</c:v>
                </c:pt>
                <c:pt idx="11">
                  <c:v>3.7946428571428572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3064448"/>
        <c:axId val="183065984"/>
      </c:barChart>
      <c:catAx>
        <c:axId val="18306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3065984"/>
        <c:crosses val="autoZero"/>
        <c:auto val="1"/>
        <c:lblAlgn val="ctr"/>
        <c:lblOffset val="100"/>
        <c:noMultiLvlLbl val="0"/>
      </c:catAx>
      <c:valAx>
        <c:axId val="18306598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83064448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96652</xdr:colOff>
      <xdr:row>0</xdr:row>
      <xdr:rowOff>100854</xdr:rowOff>
    </xdr:from>
    <xdr:to>
      <xdr:col>6</xdr:col>
      <xdr:colOff>22412</xdr:colOff>
      <xdr:row>7</xdr:row>
      <xdr:rowOff>67236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37" t="4032" r="33914" b="87652"/>
        <a:stretch/>
      </xdr:blipFill>
      <xdr:spPr bwMode="auto">
        <a:xfrm>
          <a:off x="96652" y="100854"/>
          <a:ext cx="4284848" cy="15352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0</xdr:colOff>
      <xdr:row>67</xdr:row>
      <xdr:rowOff>0</xdr:rowOff>
    </xdr:from>
    <xdr:to>
      <xdr:col>5</xdr:col>
      <xdr:colOff>571500</xdr:colOff>
      <xdr:row>69</xdr:row>
      <xdr:rowOff>76200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762375" y="13754100"/>
          <a:ext cx="571500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GT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9"/>
  <sheetViews>
    <sheetView tabSelected="1" topLeftCell="A25" zoomScale="85" zoomScaleNormal="85" workbookViewId="0">
      <selection activeCell="J9" sqref="J9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3" spans="2:15" ht="21" x14ac:dyDescent="0.25">
      <c r="B3" s="13"/>
      <c r="C3" s="13"/>
      <c r="D3" s="13"/>
      <c r="F3" s="11"/>
      <c r="H3" s="12"/>
    </row>
    <row r="4" spans="2:15" ht="21" x14ac:dyDescent="0.25">
      <c r="B4" s="14"/>
      <c r="C4" s="14"/>
      <c r="D4" s="14"/>
      <c r="F4" s="11"/>
      <c r="H4" s="12"/>
    </row>
    <row r="5" spans="2:15" x14ac:dyDescent="0.25">
      <c r="B5" s="15"/>
      <c r="C5" s="15"/>
      <c r="D5" s="15"/>
      <c r="F5" s="11"/>
      <c r="H5" s="12"/>
    </row>
    <row r="6" spans="2:15" ht="21" x14ac:dyDescent="0.35">
      <c r="B6" s="13"/>
      <c r="C6" s="13"/>
      <c r="D6" s="13"/>
      <c r="M6" s="16" t="s">
        <v>20</v>
      </c>
      <c r="N6" s="16"/>
      <c r="O6" s="16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3</v>
      </c>
      <c r="D16" s="5">
        <f>(C16*100/C19)</f>
        <v>17.647058823529413</v>
      </c>
    </row>
    <row r="17" spans="2:4" x14ac:dyDescent="0.25">
      <c r="B17" s="4" t="s">
        <v>4</v>
      </c>
      <c r="C17" s="4">
        <v>7</v>
      </c>
      <c r="D17" s="5">
        <f>(C17*100/C19)</f>
        <v>41.176470588235297</v>
      </c>
    </row>
    <row r="18" spans="2:4" x14ac:dyDescent="0.25">
      <c r="B18" s="4" t="s">
        <v>5</v>
      </c>
      <c r="C18" s="4">
        <v>7</v>
      </c>
      <c r="D18" s="5">
        <f>(C18*100/C19)</f>
        <v>41.176470588235297</v>
      </c>
    </row>
    <row r="19" spans="2:4" x14ac:dyDescent="0.25">
      <c r="B19" s="2" t="s">
        <v>6</v>
      </c>
      <c r="C19" s="6">
        <f>SUM(C16:C18)</f>
        <v>17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42</v>
      </c>
      <c r="D37" s="9">
        <f>(C37*100/C49)</f>
        <v>9.375</v>
      </c>
    </row>
    <row r="38" spans="2:4" x14ac:dyDescent="0.25">
      <c r="B38" s="8" t="s">
        <v>9</v>
      </c>
      <c r="C38" s="8">
        <v>31</v>
      </c>
      <c r="D38" s="9">
        <f>(C38*100/C49)</f>
        <v>6.9196428571428568</v>
      </c>
    </row>
    <row r="39" spans="2:4" x14ac:dyDescent="0.25">
      <c r="B39" s="8" t="s">
        <v>10</v>
      </c>
      <c r="C39" s="8">
        <v>46</v>
      </c>
      <c r="D39" s="9">
        <f>(C39*100/C49)</f>
        <v>10.267857142857142</v>
      </c>
    </row>
    <row r="40" spans="2:4" x14ac:dyDescent="0.25">
      <c r="B40" s="8" t="s">
        <v>11</v>
      </c>
      <c r="C40" s="8">
        <v>41</v>
      </c>
      <c r="D40" s="9">
        <f>(C40*100/C49)</f>
        <v>9.1517857142857135</v>
      </c>
    </row>
    <row r="41" spans="2:4" x14ac:dyDescent="0.25">
      <c r="B41" s="8" t="s">
        <v>12</v>
      </c>
      <c r="C41" s="8">
        <v>57</v>
      </c>
      <c r="D41" s="9">
        <f>(C41*100/C49)</f>
        <v>12.723214285714286</v>
      </c>
    </row>
    <row r="42" spans="2:4" x14ac:dyDescent="0.25">
      <c r="B42" s="8" t="s">
        <v>13</v>
      </c>
      <c r="C42" s="8">
        <v>47</v>
      </c>
      <c r="D42" s="9">
        <f>(C42*100/C49)</f>
        <v>10.491071428571429</v>
      </c>
    </row>
    <row r="43" spans="2:4" x14ac:dyDescent="0.25">
      <c r="B43" s="8" t="s">
        <v>14</v>
      </c>
      <c r="C43" s="8">
        <v>38</v>
      </c>
      <c r="D43" s="9">
        <f>(C43*100/C49)</f>
        <v>8.4821428571428577</v>
      </c>
    </row>
    <row r="44" spans="2:4" x14ac:dyDescent="0.25">
      <c r="B44" s="8" t="s">
        <v>15</v>
      </c>
      <c r="C44" s="8">
        <v>39</v>
      </c>
      <c r="D44" s="9">
        <f>(C44*100/C49)</f>
        <v>8.7053571428571423</v>
      </c>
    </row>
    <row r="45" spans="2:4" x14ac:dyDescent="0.25">
      <c r="B45" s="8" t="s">
        <v>16</v>
      </c>
      <c r="C45" s="8">
        <v>29</v>
      </c>
      <c r="D45" s="9">
        <f>(C45*100/C49)</f>
        <v>6.4732142857142856</v>
      </c>
    </row>
    <row r="46" spans="2:4" x14ac:dyDescent="0.25">
      <c r="B46" s="8" t="s">
        <v>17</v>
      </c>
      <c r="C46" s="8">
        <v>35</v>
      </c>
      <c r="D46" s="9">
        <f>(C46*100/C49)</f>
        <v>7.8125</v>
      </c>
    </row>
    <row r="47" spans="2:4" x14ac:dyDescent="0.25">
      <c r="B47" s="8" t="s">
        <v>19</v>
      </c>
      <c r="C47" s="8">
        <v>26</v>
      </c>
      <c r="D47" s="9">
        <f>(C47*100)/C49</f>
        <v>5.8035714285714288</v>
      </c>
    </row>
    <row r="48" spans="2:4" x14ac:dyDescent="0.25">
      <c r="B48" s="8" t="s">
        <v>18</v>
      </c>
      <c r="C48" s="8">
        <v>17</v>
      </c>
      <c r="D48" s="9">
        <f>(C48*100/C49)</f>
        <v>3.7946428571428572</v>
      </c>
    </row>
    <row r="49" spans="2:4" x14ac:dyDescent="0.25">
      <c r="B49" s="2" t="s">
        <v>6</v>
      </c>
      <c r="C49" s="6">
        <f>SUM(C37:C48)</f>
        <v>448</v>
      </c>
      <c r="D49" s="10">
        <f>SUM(D37:D48)</f>
        <v>100.00000000000001</v>
      </c>
    </row>
  </sheetData>
  <mergeCells count="5">
    <mergeCell ref="B3:D3"/>
    <mergeCell ref="B4:D4"/>
    <mergeCell ref="B5:D5"/>
    <mergeCell ref="B6:D6"/>
    <mergeCell ref="M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2023-01-04T16:15:48Z</dcterms:modified>
</cp:coreProperties>
</file>